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9. Позиционное ценовое " sheetId="16" r:id="rId1"/>
    <sheet name="Выборы" sheetId="11" state="hidden" r:id="rId2"/>
    <sheet name="8. Ценовое предложение" sheetId="2" state="hidden" r:id="rId3"/>
  </sheets>
  <definedNames>
    <definedName name="ВНЕОБОРОТНЫЕ_АКТИВЫ">#REF!</definedName>
    <definedName name="Доходы_будущих_периодов">#REF!</definedName>
    <definedName name="_xlnm.Print_Titles" localSheetId="2">'8. 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6" l="1"/>
  <c r="H16" i="16" s="1"/>
  <c r="H7" i="16"/>
  <c r="E9" i="16" l="1"/>
  <c r="E8" i="16"/>
  <c r="E6" i="16"/>
  <c r="B1" i="2" l="1"/>
</calcChain>
</file>

<file path=xl/comments1.xml><?xml version="1.0" encoding="utf-8"?>
<comments xmlns="http://schemas.openxmlformats.org/spreadsheetml/2006/main">
  <authors>
    <author>Автор</author>
  </authors>
  <commentList>
    <comment ref="G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Стоимость является рамочной, остается неизменной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Для расчета к-эф. снижения</t>
        </r>
      </text>
    </comment>
  </commentList>
</comments>
</file>

<file path=xl/sharedStrings.xml><?xml version="1.0" encoding="utf-8"?>
<sst xmlns="http://schemas.openxmlformats.org/spreadsheetml/2006/main" count="52" uniqueCount="42">
  <si>
    <t>№</t>
  </si>
  <si>
    <t>Значение</t>
  </si>
  <si>
    <t>Единица измерения</t>
  </si>
  <si>
    <t>Предмет договора</t>
  </si>
  <si>
    <t>—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</si>
  <si>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</si>
  <si>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</si>
  <si>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</si>
  <si>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</si>
  <si>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</si>
  <si>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</si>
  <si>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</si>
  <si>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</si>
  <si>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</si>
  <si>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</si>
  <si>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A080200</t>
  </si>
  <si>
    <t>ИНН участника закупки</t>
  </si>
  <si>
    <t>КПП участника закупки</t>
  </si>
  <si>
    <t>A080201</t>
  </si>
  <si>
    <t>A080202</t>
  </si>
  <si>
    <t>A080203</t>
  </si>
  <si>
    <t>Фирменное наименование 
или ФИО участника закупки</t>
  </si>
  <si>
    <t>Процент</t>
  </si>
  <si>
    <r>
      <t>Предлагаемая цена договора</t>
    </r>
    <r>
      <rPr>
        <b/>
        <sz val="10"/>
        <color theme="1"/>
        <rFont val="PT Sans"/>
        <family val="2"/>
        <charset val="204"/>
      </rPr>
      <t xml:space="preserve"> 
без учета НДС</t>
    </r>
  </si>
  <si>
    <t>Рубль</t>
  </si>
  <si>
    <r>
      <t xml:space="preserve">Предлагаемая цена договора 
</t>
    </r>
    <r>
      <rPr>
        <b/>
        <i/>
        <sz val="10"/>
        <color theme="1"/>
        <rFont val="PT Sans"/>
        <family val="2"/>
        <charset val="204"/>
      </rPr>
      <t>c учетом НДС</t>
    </r>
  </si>
  <si>
    <t>НДС предлагаемой цены договора</t>
  </si>
  <si>
    <t>Позиционное ценовое предложение</t>
  </si>
  <si>
    <t>Заполняется, если в одном лоте закупается комплект однотипных работ или услуг, в отношении каждой из которых необходимо представить ценовое предложение</t>
  </si>
  <si>
    <t>Ценовой параметр</t>
  </si>
  <si>
    <t>Ценовое предложение</t>
  </si>
  <si>
    <t>Предлагаемая скидка к цене единицы закупаемой продукции</t>
  </si>
  <si>
    <t>Наименование</t>
  </si>
  <si>
    <t xml:space="preserve">Предоставление грузовых полувагонов  грузоподъемностью 69 тн. </t>
  </si>
  <si>
    <t xml:space="preserve">Ориентировочное кол-во суток </t>
  </si>
  <si>
    <t xml:space="preserve">Кол-во полувагонов
(шт.)
</t>
  </si>
  <si>
    <t>Стоимость за 1 полуваг./сутки, без учета НДС</t>
  </si>
  <si>
    <t>К-эф. снижения</t>
  </si>
  <si>
    <t>Стоимость за 1 полуваг./сутки, с учетом к-эф. снижения, без учета НДС</t>
  </si>
  <si>
    <t>НМЦД</t>
  </si>
  <si>
    <t>Стоимость предложенная участником</t>
  </si>
  <si>
    <t>К-эф снижения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</si>
</sst>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;;"/>
    <numFmt numFmtId="165" formatCode="_-* #,##0.00\ _₽_-;\-* #,##0.00\ _₽_-;_-* &quot;-&quot;??\ _₽_-;_-@_-"/>
  </numFmts>
  <fonts count="20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i/>
      <sz val="10"/>
      <color theme="1"/>
      <name val="PT Sans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PT Sans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53">
    <xf numFmtId="0" fontId="0" fillId="0" borderId="0" xfId="0"/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0" xfId="0" applyNumberFormat="1" applyFont="1" applyAlignment="1" applyProtection="1">
      <alignment horizontal="left" vertical="center" wrapText="1"/>
    </xf>
    <xf numFmtId="0" fontId="9" fillId="0" borderId="0" xfId="0" applyFont="1" applyAlignment="1">
      <alignment vertical="top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top" wrapText="1"/>
    </xf>
    <xf numFmtId="43" fontId="17" fillId="0" borderId="1" xfId="1" applyFont="1" applyBorder="1" applyAlignment="1">
      <alignment horizontal="center" vertical="top"/>
    </xf>
    <xf numFmtId="0" fontId="17" fillId="3" borderId="1" xfId="0" applyFont="1" applyFill="1" applyBorder="1" applyAlignment="1">
      <alignment vertical="top"/>
    </xf>
    <xf numFmtId="43" fontId="17" fillId="3" borderId="1" xfId="1" applyFont="1" applyFill="1" applyBorder="1" applyAlignment="1">
      <alignment horizontal="center" vertical="top"/>
    </xf>
    <xf numFmtId="0" fontId="0" fillId="0" borderId="0" xfId="0" applyBorder="1" applyAlignment="1" applyProtection="1">
      <alignment horizont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3" fontId="15" fillId="0" borderId="1" xfId="1" applyFont="1" applyBorder="1" applyAlignment="1">
      <alignment horizontal="left" vertical="center" wrapText="1"/>
    </xf>
    <xf numFmtId="165" fontId="0" fillId="0" borderId="0" xfId="0" applyNumberFormat="1" applyBorder="1" applyProtection="1">
      <protection locked="0"/>
    </xf>
    <xf numFmtId="43" fontId="17" fillId="4" borderId="1" xfId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25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7" name="НалоговыеСправки" displayName="НалоговыеСправки" ref="A1:B5" totalsRowShown="0" headerRowDxfId="22" dataDxfId="21">
  <autoFilter ref="A1:B5"/>
  <tableColumns count="2">
    <tableColumn id="1" name="№" dataDxfId="20"/>
    <tableColumn id="2" name="Налоговая справка" dataDxfId="19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" name="ЦеновоеПредложение" displayName="ЦеновоеПредложение" ref="B8:E13" headerRowDxfId="14" dataDxfId="13" totalsRowDxfId="12">
  <autoFilter ref="B8:E13"/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showGridLines="0" tabSelected="1" zoomScaleNormal="100" workbookViewId="0">
      <selection activeCell="G5" sqref="G5"/>
    </sheetView>
  </sheetViews>
  <sheetFormatPr defaultRowHeight="15"/>
  <cols>
    <col min="1" max="1" width="8.5703125" customWidth="1"/>
    <col min="2" max="2" width="13.5703125" customWidth="1"/>
    <col min="3" max="3" width="26.140625" customWidth="1"/>
    <col min="4" max="4" width="17.5703125" customWidth="1"/>
    <col min="5" max="5" width="16.5703125" bestFit="1" customWidth="1"/>
    <col min="6" max="6" width="19.7109375" customWidth="1"/>
    <col min="7" max="7" width="24.5703125" customWidth="1"/>
    <col min="8" max="8" width="22.5703125" customWidth="1"/>
    <col min="9" max="9" width="17.140625" customWidth="1"/>
    <col min="10" max="10" width="15.28515625" customWidth="1"/>
  </cols>
  <sheetData>
    <row r="1" spans="1:10" ht="25.15" customHeight="1">
      <c r="B1" s="18"/>
      <c r="C1" s="7"/>
      <c r="D1" s="7"/>
      <c r="E1" s="7"/>
      <c r="F1" s="7"/>
      <c r="G1" s="7"/>
      <c r="H1" s="7"/>
    </row>
    <row r="2" spans="1:10" ht="18">
      <c r="A2" s="8"/>
      <c r="B2" s="8" t="s">
        <v>27</v>
      </c>
      <c r="C2" s="8"/>
      <c r="D2" s="8"/>
      <c r="E2" s="8"/>
      <c r="F2" s="8"/>
      <c r="G2" s="8"/>
      <c r="H2" s="8"/>
      <c r="I2" s="8"/>
      <c r="J2" s="10"/>
    </row>
    <row r="3" spans="1:10" ht="18">
      <c r="A3" s="8"/>
      <c r="B3" s="8"/>
      <c r="C3" s="8"/>
      <c r="D3" s="8"/>
      <c r="E3" s="8"/>
      <c r="F3" s="8"/>
      <c r="G3" s="8"/>
      <c r="H3" s="8"/>
      <c r="I3" s="8"/>
      <c r="J3" s="10"/>
    </row>
    <row r="4" spans="1:10" ht="42" customHeight="1">
      <c r="A4" s="8"/>
      <c r="B4" s="38" t="s">
        <v>28</v>
      </c>
      <c r="C4" s="39"/>
      <c r="D4" s="39"/>
      <c r="E4" s="39"/>
      <c r="F4" s="40"/>
      <c r="G4" s="34"/>
      <c r="H4" s="34"/>
      <c r="I4" s="8"/>
      <c r="J4" s="10"/>
    </row>
    <row r="5" spans="1:10" ht="18">
      <c r="A5" s="8"/>
      <c r="B5" s="8"/>
      <c r="C5" s="8"/>
      <c r="D5" s="8"/>
      <c r="E5" s="8"/>
      <c r="F5" s="8"/>
      <c r="G5" s="43" t="s">
        <v>39</v>
      </c>
      <c r="H5" s="44">
        <v>3330000</v>
      </c>
      <c r="I5" s="8"/>
      <c r="J5" s="10"/>
    </row>
    <row r="6" spans="1:10" ht="72" customHeight="1">
      <c r="A6" s="9" t="s">
        <v>18</v>
      </c>
      <c r="B6" s="36" t="s">
        <v>21</v>
      </c>
      <c r="C6" s="37"/>
      <c r="D6" s="35"/>
      <c r="E6" s="33">
        <f>'8. Ценовое предложение'!D3</f>
        <v>0</v>
      </c>
      <c r="G6" s="41" t="s">
        <v>40</v>
      </c>
      <c r="H6" s="52"/>
    </row>
    <row r="7" spans="1:10" ht="15.75">
      <c r="A7" s="1"/>
      <c r="B7" s="11"/>
      <c r="C7" s="11"/>
      <c r="D7" s="11"/>
      <c r="E7" s="31"/>
      <c r="G7" s="41" t="s">
        <v>41</v>
      </c>
      <c r="H7" s="42">
        <f>H6/H5</f>
        <v>0</v>
      </c>
    </row>
    <row r="8" spans="1:10" ht="16.5" customHeight="1">
      <c r="A8" s="9" t="s">
        <v>19</v>
      </c>
      <c r="B8" s="13" t="s">
        <v>16</v>
      </c>
      <c r="C8" s="14"/>
      <c r="D8" s="14"/>
      <c r="E8" s="16">
        <f>'8. Ценовое предложение'!D5</f>
        <v>0</v>
      </c>
    </row>
    <row r="9" spans="1:10" ht="16.5" customHeight="1">
      <c r="A9" s="9" t="s">
        <v>20</v>
      </c>
      <c r="B9" s="13" t="s">
        <v>17</v>
      </c>
      <c r="C9" s="14"/>
      <c r="D9" s="14"/>
      <c r="E9" s="16">
        <f>'8. Ценовое предложение'!D6</f>
        <v>0</v>
      </c>
    </row>
    <row r="10" spans="1:10" ht="18">
      <c r="A10" s="8"/>
      <c r="B10" s="8"/>
      <c r="C10" s="8"/>
      <c r="D10" s="8"/>
      <c r="E10" s="8"/>
      <c r="F10" s="32"/>
      <c r="G10" s="32"/>
      <c r="H10" s="32"/>
      <c r="I10" s="8"/>
      <c r="J10" s="10"/>
    </row>
    <row r="11" spans="1:10" s="26" customFormat="1"/>
    <row r="12" spans="1:10" s="26" customFormat="1"/>
    <row r="13" spans="1:10" s="26" customFormat="1"/>
    <row r="14" spans="1:10" s="26" customFormat="1" ht="42.75" customHeight="1">
      <c r="C14" s="46" t="s">
        <v>32</v>
      </c>
      <c r="D14" s="46" t="s">
        <v>34</v>
      </c>
      <c r="E14" s="46" t="s">
        <v>35</v>
      </c>
      <c r="F14" s="46" t="s">
        <v>36</v>
      </c>
      <c r="G14" s="46" t="s">
        <v>37</v>
      </c>
      <c r="H14" s="46" t="s">
        <v>38</v>
      </c>
      <c r="I14" s="45"/>
    </row>
    <row r="15" spans="1:10" s="26" customFormat="1" ht="32.25" customHeight="1">
      <c r="C15" s="46"/>
      <c r="D15" s="46"/>
      <c r="E15" s="46"/>
      <c r="F15" s="46"/>
      <c r="G15" s="46"/>
      <c r="H15" s="46"/>
      <c r="I15" s="45"/>
    </row>
    <row r="16" spans="1:10" s="26" customFormat="1" ht="63">
      <c r="C16" s="47" t="s">
        <v>33</v>
      </c>
      <c r="D16" s="48">
        <v>106</v>
      </c>
      <c r="E16" s="49">
        <v>12</v>
      </c>
      <c r="F16" s="50">
        <v>2620</v>
      </c>
      <c r="G16" s="50">
        <f>H7</f>
        <v>0</v>
      </c>
      <c r="H16" s="50">
        <f>F16*G16</f>
        <v>0</v>
      </c>
      <c r="I16" s="51"/>
    </row>
    <row r="17" spans="2:9" s="26" customFormat="1"/>
    <row r="18" spans="2:9" s="26" customFormat="1"/>
    <row r="19" spans="2:9" s="26" customFormat="1"/>
    <row r="20" spans="2:9" s="26" customFormat="1"/>
    <row r="21" spans="2:9">
      <c r="B21" s="26"/>
      <c r="C21" s="26"/>
      <c r="D21" s="26"/>
      <c r="E21" s="26"/>
      <c r="F21" s="26"/>
      <c r="G21" s="26"/>
      <c r="H21" s="26"/>
      <c r="I21" s="26"/>
    </row>
  </sheetData>
  <sheetProtection formatRows="0" insertRows="0" deleteRows="0" sort="0"/>
  <mergeCells count="9">
    <mergeCell ref="G14:G15"/>
    <mergeCell ref="H14:H15"/>
    <mergeCell ref="I14:I15"/>
    <mergeCell ref="B6:C6"/>
    <mergeCell ref="B4:F4"/>
    <mergeCell ref="C14:C15"/>
    <mergeCell ref="D14:D15"/>
    <mergeCell ref="F14:F15"/>
    <mergeCell ref="E14:E15"/>
  </mergeCells>
  <conditionalFormatting sqref="A6:E9 A1:H5 I1:I10 A10:H10">
    <cfRule type="expression" dxfId="24" priority="15">
      <formula>AND(CELL("защита", A1)=0, NOT(ISBLANK(A1)))</formula>
    </cfRule>
    <cfRule type="expression" dxfId="23" priority="16">
      <formula>AND(CELL("защита", A1)=0, ISBLANK(A1))</formula>
    </cfRule>
  </conditionalFormatting>
  <conditionalFormatting sqref="G6">
    <cfRule type="expression" dxfId="5" priority="5">
      <formula>AND(CELL("защита", G6)=0, NOT(ISBLANK(G6)))</formula>
    </cfRule>
    <cfRule type="expression" dxfId="4" priority="6">
      <formula>AND(CELL("защита", G6)=0, ISBLANK(G6))</formula>
    </cfRule>
  </conditionalFormatting>
  <conditionalFormatting sqref="G7">
    <cfRule type="expression" dxfId="3" priority="3">
      <formula>AND(CELL("защита", G7)=0, NOT(ISBLANK(G7)))</formula>
    </cfRule>
    <cfRule type="expression" dxfId="2" priority="4">
      <formula>AND(CELL("защита", G7)=0, ISBLANK(G7))</formula>
    </cfRule>
  </conditionalFormatting>
  <conditionalFormatting sqref="H6:H7">
    <cfRule type="expression" dxfId="1" priority="1">
      <formula>AND(CELL("защита", H6)=0, NOT(ISBLANK(H6)))</formula>
    </cfRule>
    <cfRule type="expression" dxfId="0" priority="2">
      <formula>AND(CELL("защита", H6)=0, ISBLANK(H6))</formula>
    </cfRule>
  </conditionalFormatting>
  <dataValidations disablePrompts="1" count="1">
    <dataValidation allowBlank="1" showInputMessage="1" showErrorMessage="1" prompt="Заполняется автоматически из данных, указанных во вкладке «8. Ценовое предложение»" sqref="E6 E8:E9"/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/>
  <cols>
    <col min="1" max="1" width="5" bestFit="1" customWidth="1"/>
    <col min="2" max="2" width="59.85546875" customWidth="1"/>
  </cols>
  <sheetData>
    <row r="1" spans="1:2">
      <c r="A1" s="4" t="s">
        <v>0</v>
      </c>
      <c r="B1" s="4" t="s">
        <v>11</v>
      </c>
    </row>
    <row r="2" spans="1:2" ht="30">
      <c r="A2" s="4">
        <v>1</v>
      </c>
      <c r="B2" s="5" t="s">
        <v>12</v>
      </c>
    </row>
    <row r="3" spans="1:2" ht="45">
      <c r="A3" s="4">
        <v>2</v>
      </c>
      <c r="B3" s="5" t="s">
        <v>13</v>
      </c>
    </row>
    <row r="4" spans="1:2" ht="30">
      <c r="A4" s="4">
        <v>3</v>
      </c>
      <c r="B4" s="5" t="s">
        <v>9</v>
      </c>
    </row>
    <row r="5" spans="1:2" ht="30">
      <c r="A5" s="4">
        <v>4</v>
      </c>
      <c r="B5" s="5" t="s">
        <v>10</v>
      </c>
    </row>
    <row r="7" spans="1:2">
      <c r="A7" t="s">
        <v>0</v>
      </c>
      <c r="B7" t="s">
        <v>6</v>
      </c>
    </row>
    <row r="8" spans="1:2">
      <c r="A8">
        <v>1</v>
      </c>
      <c r="B8" s="6" t="s">
        <v>5</v>
      </c>
    </row>
    <row r="9" spans="1:2">
      <c r="A9">
        <v>2</v>
      </c>
      <c r="B9" s="6" t="s">
        <v>8</v>
      </c>
    </row>
    <row r="10" spans="1:2">
      <c r="A10">
        <v>3</v>
      </c>
      <c r="B10" s="6" t="s">
        <v>7</v>
      </c>
    </row>
    <row r="11" spans="1:2">
      <c r="A11">
        <v>4</v>
      </c>
      <c r="B11" s="6" t="s">
        <v>14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workbookViewId="0">
      <selection activeCell="C13" sqref="C13"/>
    </sheetView>
  </sheetViews>
  <sheetFormatPr defaultRowHeight="15"/>
  <cols>
    <col min="1" max="1" width="8.5703125" customWidth="1"/>
    <col min="2" max="2" width="4.85546875" customWidth="1"/>
    <col min="3" max="3" width="35.7109375" customWidth="1"/>
    <col min="4" max="4" width="38.5703125" customWidth="1"/>
    <col min="5" max="5" width="11.42578125" customWidth="1"/>
  </cols>
  <sheetData>
    <row r="1" spans="1:5" ht="25.15" customHeight="1">
      <c r="B1" s="17" t="e">
        <f>"Заявка на участие в закупке "&amp;"№"&amp;#REF!</f>
        <v>#REF!</v>
      </c>
      <c r="C1" s="7"/>
      <c r="D1" s="7"/>
      <c r="E1" s="7"/>
    </row>
    <row r="2" spans="1:5" ht="30" customHeight="1">
      <c r="A2" s="8"/>
      <c r="B2" s="8" t="s">
        <v>30</v>
      </c>
      <c r="C2" s="8"/>
      <c r="D2" s="8"/>
      <c r="E2" s="8"/>
    </row>
    <row r="3" spans="1:5" ht="39.950000000000003" customHeight="1">
      <c r="A3" s="9" t="s">
        <v>18</v>
      </c>
      <c r="B3" s="36" t="s">
        <v>21</v>
      </c>
      <c r="C3" s="37"/>
      <c r="D3" s="30"/>
    </row>
    <row r="4" spans="1:5">
      <c r="A4" s="1"/>
      <c r="B4" s="11"/>
      <c r="C4" s="11"/>
      <c r="D4" s="31"/>
      <c r="E4" s="12"/>
    </row>
    <row r="5" spans="1:5" ht="16.5" customHeight="1">
      <c r="A5" s="9" t="s">
        <v>19</v>
      </c>
      <c r="B5" s="13" t="s">
        <v>16</v>
      </c>
      <c r="C5" s="14"/>
      <c r="D5" s="27"/>
      <c r="E5" s="15"/>
    </row>
    <row r="6" spans="1:5" ht="16.5" customHeight="1">
      <c r="A6" s="9" t="s">
        <v>20</v>
      </c>
      <c r="B6" s="13" t="s">
        <v>17</v>
      </c>
      <c r="C6" s="14"/>
      <c r="D6" s="27"/>
      <c r="E6" s="15"/>
    </row>
    <row r="7" spans="1:5" ht="18">
      <c r="A7" s="8"/>
      <c r="B7" s="8"/>
      <c r="C7" s="8"/>
      <c r="D7" s="32"/>
      <c r="E7" s="8"/>
    </row>
    <row r="8" spans="1:5" ht="30.4" customHeight="1">
      <c r="A8" s="9" t="s">
        <v>15</v>
      </c>
      <c r="B8" s="2" t="s">
        <v>0</v>
      </c>
      <c r="C8" s="28" t="s">
        <v>29</v>
      </c>
      <c r="D8" s="2" t="s">
        <v>1</v>
      </c>
      <c r="E8" s="2" t="s">
        <v>2</v>
      </c>
    </row>
    <row r="9" spans="1:5" ht="52.5" customHeight="1">
      <c r="A9" s="1"/>
      <c r="B9" s="23">
        <v>1</v>
      </c>
      <c r="C9" s="23" t="s">
        <v>3</v>
      </c>
      <c r="D9" s="24"/>
      <c r="E9" s="25" t="s">
        <v>4</v>
      </c>
    </row>
    <row r="10" spans="1:5" s="4" customFormat="1" ht="35.1" customHeight="1">
      <c r="A10" s="1"/>
      <c r="B10" s="19">
        <v>2</v>
      </c>
      <c r="C10" s="29" t="s">
        <v>31</v>
      </c>
      <c r="D10" s="21"/>
      <c r="E10" s="19" t="s">
        <v>22</v>
      </c>
    </row>
    <row r="11" spans="1:5" s="4" customFormat="1" ht="35.1" customHeight="1">
      <c r="A11" s="1"/>
      <c r="B11" s="19">
        <v>3</v>
      </c>
      <c r="C11" s="20" t="s">
        <v>23</v>
      </c>
      <c r="D11" s="21"/>
      <c r="E11" s="19" t="s">
        <v>24</v>
      </c>
    </row>
    <row r="12" spans="1:5" ht="30" customHeight="1">
      <c r="A12" s="3"/>
      <c r="B12" s="19">
        <v>4</v>
      </c>
      <c r="C12" s="20" t="s">
        <v>26</v>
      </c>
      <c r="D12" s="21"/>
      <c r="E12" s="22" t="s">
        <v>24</v>
      </c>
    </row>
    <row r="13" spans="1:5" ht="35.1" customHeight="1">
      <c r="A13" s="3"/>
      <c r="B13" s="19">
        <v>5</v>
      </c>
      <c r="C13" s="20" t="s">
        <v>25</v>
      </c>
      <c r="D13" s="21"/>
      <c r="E13" s="22" t="s">
        <v>24</v>
      </c>
    </row>
  </sheetData>
  <sheetProtection formatRows="0"/>
  <mergeCells count="1">
    <mergeCell ref="B3:C3"/>
  </mergeCells>
  <conditionalFormatting sqref="A1:E13">
    <cfRule type="expression" dxfId="17" priority="1">
      <formula>AND(CELL("защита", A1)=0, NOT(ISBLANK(A1)))</formula>
    </cfRule>
    <cfRule type="expression" dxfId="16" priority="2">
      <formula>AND(CELL("защита", A1)=0, ISBLANK(A1))</formula>
    </cfRule>
    <cfRule type="expression" dxfId="15" priority="3">
      <formula>CELL("защита", A1)=0</formula>
    </cfRule>
  </conditionalFormatting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5">
      <formula1>AND(ISNUMBER(VALUE(D5)), OR(LEN(D5)=10, LEN(D5)=12))</formula1>
    </dataValidation>
    <dataValidation type="custom" errorStyle="warning" operator="equal" allowBlank="1" showInputMessage="1" showErrorMessage="1" error="КПП — 9 цифр" prompt="КПП — 9 цифр" sqref="D6">
      <formula1>AND(ISNUMBER(VALUE(D6)), LEN(D6)=9)</formula1>
    </dataValidation>
  </dataValidations>
  <pageMargins left="0.25" right="0.25" top="0.75" bottom="0.75" header="0.3" footer="0.3"/>
  <pageSetup paperSize="9" scale="99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9. Позиционное ценовое </vt:lpstr>
      <vt:lpstr>Выборы</vt:lpstr>
      <vt:lpstr>8. Ценовое предложение</vt:lpstr>
      <vt:lpstr>'8. 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2024-06-04T02:01:09Z</dcterms:modified>
  <cp:category>Формы;Закупочная документация</cp:category>
</cp:coreProperties>
</file>